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2-неделя\Четверг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19" i="1" l="1"/>
  <c r="H19" i="1"/>
  <c r="I19" i="1"/>
  <c r="J19" i="1"/>
  <c r="E19" i="1"/>
  <c r="E8" i="1" l="1"/>
  <c r="E20" i="1" s="1"/>
  <c r="J8" i="1" l="1"/>
  <c r="J20" i="1" s="1"/>
  <c r="I8" i="1"/>
  <c r="I20" i="1" s="1"/>
  <c r="H8" i="1"/>
  <c r="H20" i="1" s="1"/>
  <c r="G8" i="1"/>
  <c r="G20" i="1" s="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<sst xmlns="http://schemas.openxmlformats.org/spreadsheetml/2006/main" count="54" uniqueCount="51">
  <si>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</si>
  <si>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</si>
  <si>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</si>
  <si>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</si>
  <si>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</si>
  <si>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</si>
  <si>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</si>
  <si>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</si>
  <si>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</si>
  <si>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</si>
  <si>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</si>
  <si>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</si>
  <si>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</si>
  <si>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</si>
  <si>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</si>
  <si>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</si>
  <si>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</si>
  <si>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</si>
  <si>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</si>
  <si>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</si>
  <si>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</si>
  <si>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</si>
  <si>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</si>
  <si>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</si>
  <si>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</si>
  <si>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</si>
  <si>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</si>
  <si>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</si>
  <si>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*003</t>
  </si>
  <si>
    <t>Хлеб пшеничный</t>
  </si>
  <si>
    <t>Фрукты</t>
  </si>
  <si>
    <t>*004</t>
  </si>
  <si>
    <t>Хлеб ржаной</t>
  </si>
  <si>
    <t>Всего:</t>
  </si>
  <si>
    <t>*Лш001,*Лш337,*Лш214</t>
  </si>
  <si>
    <t>*Лш686/1</t>
  </si>
  <si>
    <t>Чай с лимоном</t>
  </si>
  <si>
    <t>*Лш043</t>
  </si>
  <si>
    <t>Салат из белокочанной капусты</t>
  </si>
  <si>
    <t>*Лш143</t>
  </si>
  <si>
    <t>Суп с макаронными изделиями и картофелем, цыпленком бройлера</t>
  </si>
  <si>
    <t>*Лш639</t>
  </si>
  <si>
    <t>Компот из смеси сухофруктов</t>
  </si>
  <si>
    <t>Бутерброды с маслом, яйца вареные, свинина,тушенная с капустой</t>
  </si>
  <si>
    <t>*Лш503</t>
  </si>
  <si>
    <t>Суфле из бройлеров-цыплят</t>
  </si>
  <si>
    <t>*Лш203</t>
  </si>
  <si>
    <t>Картофель отварной</t>
  </si>
  <si>
    <t>напиток</t>
  </si>
  <si>
    <t>*0008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</si>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</sst>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26</v>
      </c>
      <c r="C1" s="37"/>
      <c r="D1" s="38"/>
      <c r="E1" t="s">
        <v>21</v>
      </c>
      <c r="F1" s="24"/>
      <c r="I1" t="s">
        <v>1</v>
      </c>
      <c r="J1" s="23">
        <v>45365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34</v>
      </c>
      <c r="D4" s="31" t="s">
        <v>43</v>
      </c>
      <c r="E4" s="15">
        <v>265</v>
      </c>
      <c r="F4" s="25"/>
      <c r="G4" s="15">
        <v>548</v>
      </c>
      <c r="H4" s="15">
        <v>20.329999999999998</v>
      </c>
      <c r="I4" s="15">
        <v>44.51</v>
      </c>
      <c r="J4" s="16">
        <v>16.54</v>
      </c>
    </row>
    <row r="5" spans="1:10" x14ac:dyDescent="0.25">
      <c r="A5" s="7"/>
      <c r="B5" s="1" t="s">
        <v>12</v>
      </c>
      <c r="C5" s="2" t="s">
        <v>35</v>
      </c>
      <c r="D5" s="2" t="s">
        <v>36</v>
      </c>
      <c r="E5" s="17">
        <v>207</v>
      </c>
      <c r="F5" s="26"/>
      <c r="G5" s="17">
        <v>57</v>
      </c>
      <c r="H5" s="17">
        <v>0.24</v>
      </c>
      <c r="I5" s="17">
        <v>0.05</v>
      </c>
      <c r="J5" s="18">
        <v>13.85</v>
      </c>
    </row>
    <row r="6" spans="1:10" x14ac:dyDescent="0.25">
      <c r="A6" s="7"/>
      <c r="B6" s="1" t="s">
        <v>22</v>
      </c>
      <c r="C6" s="2" t="s">
        <v>28</v>
      </c>
      <c r="D6" s="32" t="s">
        <v>29</v>
      </c>
      <c r="E6" s="17">
        <v>20</v>
      </c>
      <c r="F6" s="26"/>
      <c r="G6" s="17">
        <v>39</v>
      </c>
      <c r="H6" s="17">
        <v>1.7</v>
      </c>
      <c r="I6" s="17">
        <v>0.32</v>
      </c>
      <c r="J6" s="18">
        <v>7.4</v>
      </c>
    </row>
    <row r="7" spans="1:10" x14ac:dyDescent="0.25">
      <c r="A7" s="7"/>
      <c r="B7" s="2" t="s">
        <v>30</v>
      </c>
      <c r="C7" s="2" t="s">
        <v>49</v>
      </c>
      <c r="D7" s="32" t="s">
        <v>50</v>
      </c>
      <c r="E7" s="17">
        <v>165</v>
      </c>
      <c r="F7" s="26"/>
      <c r="G7" s="17">
        <v>73</v>
      </c>
      <c r="H7" s="17">
        <v>0.66</v>
      </c>
      <c r="I7" s="17">
        <v>0.66</v>
      </c>
      <c r="J7" s="18">
        <v>16.170000000000002</v>
      </c>
    </row>
    <row r="8" spans="1:10" ht="15.75" thickBot="1" x14ac:dyDescent="0.3">
      <c r="A8" s="8"/>
      <c r="B8" s="9"/>
      <c r="C8" s="9"/>
      <c r="D8" s="33" t="s">
        <v>27</v>
      </c>
      <c r="E8" s="19">
        <f>E4+E5+E6+E7</f>
        <v>657</v>
      </c>
      <c r="F8" s="27">
        <v>98.54</v>
      </c>
      <c r="G8" s="19">
        <f>G4+G5+G6+G7</f>
        <v>717</v>
      </c>
      <c r="H8" s="19">
        <f>H4+H5+H6+H7</f>
        <v>22.929999999999996</v>
      </c>
      <c r="I8" s="19">
        <f>I4+I5+I6+I7</f>
        <v>45.539999999999992</v>
      </c>
      <c r="J8" s="20">
        <f>J4+J5+J6+J7</f>
        <v>53.96</v>
      </c>
    </row>
    <row r="9" spans="1:10" x14ac:dyDescent="0.25">
      <c r="A9" s="4" t="s">
        <v>13</v>
      </c>
      <c r="B9" s="11" t="s">
        <v>19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37</v>
      </c>
      <c r="D12" s="34" t="s">
        <v>38</v>
      </c>
      <c r="E12" s="21">
        <v>60</v>
      </c>
      <c r="F12" s="28"/>
      <c r="G12" s="21">
        <v>49</v>
      </c>
      <c r="H12" s="21">
        <v>0.88</v>
      </c>
      <c r="I12" s="21">
        <v>2.87</v>
      </c>
      <c r="J12" s="22">
        <v>4.9400000000000004</v>
      </c>
    </row>
    <row r="13" spans="1:10" ht="30" x14ac:dyDescent="0.25">
      <c r="A13" s="7"/>
      <c r="B13" s="1" t="s">
        <v>16</v>
      </c>
      <c r="C13" s="2" t="s">
        <v>39</v>
      </c>
      <c r="D13" s="32" t="s">
        <v>40</v>
      </c>
      <c r="E13" s="17">
        <v>200</v>
      </c>
      <c r="F13" s="26"/>
      <c r="G13" s="17">
        <v>120</v>
      </c>
      <c r="H13" s="17">
        <v>5.5</v>
      </c>
      <c r="I13" s="17">
        <v>4.7300000000000004</v>
      </c>
      <c r="J13" s="18">
        <v>13.83</v>
      </c>
    </row>
    <row r="14" spans="1:10" x14ac:dyDescent="0.25">
      <c r="A14" s="7"/>
      <c r="B14" s="1" t="s">
        <v>17</v>
      </c>
      <c r="C14" s="2" t="s">
        <v>44</v>
      </c>
      <c r="D14" s="32" t="s">
        <v>45</v>
      </c>
      <c r="E14" s="17">
        <v>100</v>
      </c>
      <c r="F14" s="26"/>
      <c r="G14" s="17">
        <v>129</v>
      </c>
      <c r="H14" s="17">
        <v>9.7200000000000006</v>
      </c>
      <c r="I14" s="17">
        <v>7.55</v>
      </c>
      <c r="J14" s="18">
        <v>5.58</v>
      </c>
    </row>
    <row r="15" spans="1:10" x14ac:dyDescent="0.25">
      <c r="A15" s="7"/>
      <c r="B15" s="1" t="s">
        <v>18</v>
      </c>
      <c r="C15" s="2" t="s">
        <v>46</v>
      </c>
      <c r="D15" s="32" t="s">
        <v>47</v>
      </c>
      <c r="E15" s="17">
        <v>150</v>
      </c>
      <c r="F15" s="26"/>
      <c r="G15" s="17">
        <v>135</v>
      </c>
      <c r="H15" s="17">
        <v>2.62</v>
      </c>
      <c r="I15" s="17">
        <v>4.42</v>
      </c>
      <c r="J15" s="18">
        <v>21.08</v>
      </c>
    </row>
    <row r="16" spans="1:10" x14ac:dyDescent="0.25">
      <c r="A16" s="7"/>
      <c r="B16" s="1" t="s">
        <v>48</v>
      </c>
      <c r="C16" s="2" t="s">
        <v>41</v>
      </c>
      <c r="D16" s="32" t="s">
        <v>42</v>
      </c>
      <c r="E16" s="17">
        <v>200</v>
      </c>
      <c r="F16" s="26"/>
      <c r="G16" s="17">
        <v>126</v>
      </c>
      <c r="H16" s="17">
        <v>0.34</v>
      </c>
      <c r="I16" s="17">
        <v>0</v>
      </c>
      <c r="J16" s="18">
        <v>31.07</v>
      </c>
    </row>
    <row r="17" spans="1:10" x14ac:dyDescent="0.25">
      <c r="A17" s="7"/>
      <c r="B17" s="1" t="s">
        <v>23</v>
      </c>
      <c r="C17" s="2" t="s">
        <v>28</v>
      </c>
      <c r="D17" s="32" t="s">
        <v>29</v>
      </c>
      <c r="E17" s="17">
        <v>25</v>
      </c>
      <c r="F17" s="26"/>
      <c r="G17" s="17">
        <v>49</v>
      </c>
      <c r="H17" s="17">
        <v>2.13</v>
      </c>
      <c r="I17" s="17">
        <v>0.4</v>
      </c>
      <c r="J17" s="18">
        <v>9.25</v>
      </c>
    </row>
    <row r="18" spans="1:10" x14ac:dyDescent="0.25">
      <c r="A18" s="7"/>
      <c r="B18" s="1" t="s">
        <v>20</v>
      </c>
      <c r="C18" s="2" t="s">
        <v>31</v>
      </c>
      <c r="D18" s="32" t="s">
        <v>32</v>
      </c>
      <c r="E18" s="17">
        <v>40</v>
      </c>
      <c r="F18" s="26"/>
      <c r="G18" s="17">
        <v>70</v>
      </c>
      <c r="H18" s="17">
        <v>2.64</v>
      </c>
      <c r="I18" s="17">
        <v>0.48</v>
      </c>
      <c r="J18" s="18">
        <v>13.64</v>
      </c>
    </row>
    <row r="19" spans="1:10" x14ac:dyDescent="0.25">
      <c r="A19" s="7"/>
      <c r="B19" s="29"/>
      <c r="C19" s="29"/>
      <c r="D19" s="35" t="s">
        <v>27</v>
      </c>
      <c r="E19" s="30">
        <f>E12+E13+E14+E15+E16+E17+E18</f>
        <v>775</v>
      </c>
      <c r="F19" s="30">
        <v>64.819999999999993</v>
      </c>
      <c r="G19" s="30">
        <f t="shared" ref="G19:J19" si="0">G12+G13+G14+G15+G16+G17+G18</f>
        <v>678</v>
      </c>
      <c r="H19" s="30">
        <f t="shared" si="0"/>
        <v>23.830000000000002</v>
      </c>
      <c r="I19" s="30">
        <f t="shared" si="0"/>
        <v>20.45</v>
      </c>
      <c r="J19" s="30">
        <f t="shared" si="0"/>
        <v>99.39</v>
      </c>
    </row>
    <row r="20" spans="1:10" ht="15.75" thickBot="1" x14ac:dyDescent="0.3">
      <c r="A20" s="8"/>
      <c r="B20" s="9"/>
      <c r="C20" s="9"/>
      <c r="D20" s="33" t="s">
        <v>33</v>
      </c>
      <c r="E20" s="19">
        <f>E8+E19</f>
        <v>1432</v>
      </c>
      <c r="F20" s="19">
        <f>F8+F19</f>
        <v>163.36000000000001</v>
      </c>
      <c r="G20" s="19">
        <f t="shared" ref="G20:J20" si="1">G8+G19</f>
        <v>1395</v>
      </c>
      <c r="H20" s="19">
        <f t="shared" si="1"/>
        <v>46.76</v>
      </c>
      <c r="I20" s="19">
        <f t="shared" si="1"/>
        <v>65.989999999999995</v>
      </c>
      <c r="J20" s="19">
        <f t="shared" si="1"/>
        <v>153.35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2024-03-13T10:44:58Z</dcterms:modified>
</cp:coreProperties>
</file>