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GF\Desktop\меню\Меню 01.09.2023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J7" i="1" l="1"/>
  <c r="J8" i="1" s="1"/>
  <c r="I7" i="1"/>
  <c r="I8" i="1" s="1"/>
  <c r="H7" i="1"/>
  <c r="H8" i="1" s="1"/>
  <c r="G7" i="1"/>
  <c r="G8" i="1" s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<sst xmlns="http://schemas.openxmlformats.org/spreadsheetml/2006/main" count="38" uniqueCount="38">
  <si>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</si>
  <si>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</si>
  <si>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</si>
  <si>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</si>
  <si>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</si>
  <si>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</si>
  <si>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</si>
  <si>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</si>
  <si>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</si>
  <si>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</si>
  <si>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</si>
  <si>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</si>
  <si>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</si>
  <si>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</si>
  <si>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</si>
  <si>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</si>
  <si>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</si>
  <si>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</si>
  <si>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</si>
  <si>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</si>
  <si>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</si>
  <si>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</si>
  <si>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</si>
  <si>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</si>
  <si>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</si>
  <si>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</si>
  <si>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</si>
  <si>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№4 г.Собинки</t>
  </si>
  <si>
    <t>*003</t>
  </si>
  <si>
    <t>Хлеб пшеничный</t>
  </si>
  <si>
    <t>Фрукты</t>
  </si>
  <si>
    <t>*0008</t>
  </si>
  <si>
    <t>Яблоки</t>
  </si>
  <si>
    <t>Итого:</t>
  </si>
  <si>
    <t>Яйца вареные, Запеканка из творога</t>
  </si>
  <si>
    <t>*Лш337,*Лш366/1</t>
  </si>
  <si>
    <t>*Лш685/1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</si>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</sst>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I18" sqref="I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45174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35</v>
      </c>
      <c r="D4" s="33" t="s">
        <v>34</v>
      </c>
      <c r="E4" s="15">
        <v>200</v>
      </c>
      <c r="F4" s="25"/>
      <c r="G4" s="15">
        <v>394</v>
      </c>
      <c r="H4" s="15">
        <v>25.27</v>
      </c>
      <c r="I4" s="15">
        <v>19.34</v>
      </c>
      <c r="J4" s="16">
        <v>29.73</v>
      </c>
    </row>
    <row r="5" spans="1:10" x14ac:dyDescent="0.25">
      <c r="A5" s="7"/>
      <c r="B5" s="1" t="s">
        <v>12</v>
      </c>
      <c r="C5" s="2" t="s">
        <v>36</v>
      </c>
      <c r="D5" s="2" t="s">
        <v>37</v>
      </c>
      <c r="E5" s="17">
        <v>200</v>
      </c>
      <c r="F5" s="26"/>
      <c r="G5" s="17">
        <v>58</v>
      </c>
      <c r="H5" s="17">
        <v>0.2</v>
      </c>
      <c r="I5" s="17">
        <v>0.05</v>
      </c>
      <c r="J5" s="18">
        <v>15.01</v>
      </c>
    </row>
    <row r="6" spans="1:10" x14ac:dyDescent="0.25">
      <c r="A6" s="7"/>
      <c r="B6" s="1" t="s">
        <v>23</v>
      </c>
      <c r="C6" s="2" t="s">
        <v>28</v>
      </c>
      <c r="D6" s="34" t="s">
        <v>29</v>
      </c>
      <c r="E6" s="17">
        <v>30</v>
      </c>
      <c r="F6" s="26"/>
      <c r="G6" s="17">
        <v>59</v>
      </c>
      <c r="H6" s="17">
        <v>2.5499999999999998</v>
      </c>
      <c r="I6" s="17">
        <v>0.48</v>
      </c>
      <c r="J6" s="18">
        <v>11.1</v>
      </c>
    </row>
    <row r="7" spans="1:10" x14ac:dyDescent="0.25">
      <c r="A7" s="7"/>
      <c r="B7" s="2" t="s">
        <v>30</v>
      </c>
      <c r="C7" s="2" t="s">
        <v>31</v>
      </c>
      <c r="D7" s="34" t="s">
        <v>32</v>
      </c>
      <c r="E7" s="17">
        <v>157</v>
      </c>
      <c r="F7" s="26"/>
      <c r="G7" s="17">
        <f>E7*67/150</f>
        <v>70.126666666666665</v>
      </c>
      <c r="H7" s="17">
        <f>E7*0.6/150</f>
        <v>0.628</v>
      </c>
      <c r="I7" s="17">
        <f>E7*0.6/150</f>
        <v>0.628</v>
      </c>
      <c r="J7" s="18">
        <f>E7*14.7/150</f>
        <v>15.386000000000001</v>
      </c>
    </row>
    <row r="8" spans="1:10" ht="15.75" thickBot="1" x14ac:dyDescent="0.3">
      <c r="A8" s="8"/>
      <c r="B8" s="9"/>
      <c r="C8" s="9"/>
      <c r="D8" s="35" t="s">
        <v>33</v>
      </c>
      <c r="E8" s="19">
        <f>E4+E5+E6+E7</f>
        <v>587</v>
      </c>
      <c r="F8" s="27">
        <v>94.93</v>
      </c>
      <c r="G8" s="19">
        <f>G4+G5+G6+G7</f>
        <v>581.12666666666667</v>
      </c>
      <c r="H8" s="19">
        <f>H4+H5+H6+H7</f>
        <v>28.648</v>
      </c>
      <c r="I8" s="19">
        <f>I4+I5+I6+I7</f>
        <v>20.498000000000001</v>
      </c>
      <c r="J8" s="20">
        <f>J4+J5+J6+J7</f>
        <v>71.225999999999999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TGF</cp:lastModifiedBy>
  <cp:lastPrinted>2021-05-18T10:32:40Z</cp:lastPrinted>
  <dcterms:created xsi:type="dcterms:W3CDTF">2015-06-05T18:19:34Z</dcterms:created>
  <dcterms:modified xsi:type="dcterms:W3CDTF">2023-09-05T10:21:02Z</dcterms:modified>
</cp:coreProperties>
</file>