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Меню 01.09.2023\1-неделя\"/>
    </mc:Choice>
  </mc:AlternateContent>
  <bookViews>
    <workbookView xWindow="0" yWindow="0" windowWidth="2157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19" i="1"/>
  <c r="E20" i="1"/>
  <c r="G19" i="1"/>
  <c r="H19" i="1"/>
  <c r="I19" i="1"/>
  <c r="J19" i="1"/>
  <c r="E8" i="1" l="1"/>
  <c r="J8" i="1" l="1"/>
  <c r="I8" i="1"/>
  <c r="H8" i="1"/>
  <c r="G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<sst xmlns="http://schemas.openxmlformats.org/spreadsheetml/2006/main" count="49" uniqueCount="46">
  <si>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</si>
  <si>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</si>
  <si>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</si>
  <si>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</si>
  <si>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</si>
  <si>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</si>
  <si>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</si>
  <si>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</si>
  <si>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</si>
  <si>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</si>
  <si>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</si>
  <si>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</si>
  <si>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</si>
  <si>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</si>
  <si>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</si>
  <si>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</si>
  <si>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</si>
  <si>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</si>
  <si>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</si>
  <si>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</si>
  <si>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</si>
  <si>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</si>
  <si>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</si>
  <si>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</si>
  <si>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</si>
  <si>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</si>
  <si>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</si>
  <si>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№4 г.Собинки</t>
  </si>
  <si>
    <t>Итого:</t>
  </si>
  <si>
    <t>*Лш003,*Лш337,Лш302/2</t>
  </si>
  <si>
    <t>Бутерброд с сыром,Яйца вареные,Каша вязкая(пшенная) с маслом</t>
  </si>
  <si>
    <t>*Лш693</t>
  </si>
  <si>
    <t>Какао с молоком</t>
  </si>
  <si>
    <t>*003</t>
  </si>
  <si>
    <t>Хлеб пшеничный</t>
  </si>
  <si>
    <t>*Лш16</t>
  </si>
  <si>
    <t>Салат из свежих огурцов</t>
  </si>
  <si>
    <t>*Лш110</t>
  </si>
  <si>
    <t>Борщ с капустой и картофелем,мясом говядины</t>
  </si>
  <si>
    <t>*Лш436/1</t>
  </si>
  <si>
    <t>Жаркое по-домашнему</t>
  </si>
  <si>
    <t>*Лш685/1</t>
  </si>
  <si>
    <t>Чай с сахаром</t>
  </si>
  <si>
    <t>*002</t>
  </si>
  <si>
    <t>Хлеб ржаной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</si>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</sst>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24"/>
      <c r="I1" t="s">
        <v>1</v>
      </c>
      <c r="J1" s="23">
        <v>45190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29</v>
      </c>
      <c r="D4" s="31" t="s">
        <v>30</v>
      </c>
      <c r="E4" s="15">
        <v>285</v>
      </c>
      <c r="F4" s="25"/>
      <c r="G4" s="15">
        <v>476</v>
      </c>
      <c r="H4" s="15">
        <v>19.190000000000001</v>
      </c>
      <c r="I4" s="15">
        <v>10.53</v>
      </c>
      <c r="J4" s="16">
        <v>22.47</v>
      </c>
    </row>
    <row r="5" spans="1:10" x14ac:dyDescent="0.25">
      <c r="A5" s="7"/>
      <c r="B5" s="1" t="s">
        <v>12</v>
      </c>
      <c r="C5" s="2" t="s">
        <v>31</v>
      </c>
      <c r="D5" s="2" t="s">
        <v>32</v>
      </c>
      <c r="E5" s="17">
        <v>200</v>
      </c>
      <c r="F5" s="26"/>
      <c r="G5" s="17">
        <v>155</v>
      </c>
      <c r="H5" s="17">
        <v>3.77</v>
      </c>
      <c r="I5" s="17">
        <v>3.9</v>
      </c>
      <c r="J5" s="18">
        <v>26.18</v>
      </c>
    </row>
    <row r="6" spans="1:10" x14ac:dyDescent="0.25">
      <c r="A6" s="7"/>
      <c r="B6" s="1" t="s">
        <v>23</v>
      </c>
      <c r="C6" s="2" t="s">
        <v>33</v>
      </c>
      <c r="D6" s="32" t="s">
        <v>34</v>
      </c>
      <c r="E6" s="17">
        <v>20</v>
      </c>
      <c r="F6" s="26"/>
      <c r="G6" s="17">
        <v>39</v>
      </c>
      <c r="H6" s="17">
        <v>1.7</v>
      </c>
      <c r="I6" s="17">
        <v>0.32</v>
      </c>
      <c r="J6" s="18">
        <v>7.4</v>
      </c>
    </row>
    <row r="7" spans="1:10" x14ac:dyDescent="0.25">
      <c r="A7" s="7"/>
      <c r="B7" s="2"/>
      <c r="C7" s="2"/>
      <c r="D7" s="32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 t="s">
        <v>28</v>
      </c>
      <c r="E8" s="19">
        <f>E4+E5+E6+E7</f>
        <v>505</v>
      </c>
      <c r="F8" s="27">
        <v>55.54</v>
      </c>
      <c r="G8" s="19">
        <f>G4+G5+G6+G7</f>
        <v>670</v>
      </c>
      <c r="H8" s="19">
        <f>H4+H5+H6+H7</f>
        <v>24.66</v>
      </c>
      <c r="I8" s="19">
        <f>I4+I5+I6+I7</f>
        <v>14.75</v>
      </c>
      <c r="J8" s="20">
        <f>J4+J5+J6+J7</f>
        <v>56.05</v>
      </c>
    </row>
    <row r="9" spans="1:10" x14ac:dyDescent="0.25">
      <c r="A9" s="4" t="s">
        <v>13</v>
      </c>
      <c r="B9" s="11" t="s">
        <v>20</v>
      </c>
      <c r="C9" s="6"/>
      <c r="D9" s="31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4" t="s">
        <v>36</v>
      </c>
      <c r="E12" s="21">
        <v>60</v>
      </c>
      <c r="F12" s="28"/>
      <c r="G12" s="21">
        <v>38</v>
      </c>
      <c r="H12" s="21">
        <v>0.45</v>
      </c>
      <c r="I12" s="21">
        <v>3.44</v>
      </c>
      <c r="J12" s="22">
        <v>1.36</v>
      </c>
    </row>
    <row r="13" spans="1:10" ht="30" x14ac:dyDescent="0.25">
      <c r="A13" s="7"/>
      <c r="B13" s="1" t="s">
        <v>16</v>
      </c>
      <c r="C13" s="2" t="s">
        <v>37</v>
      </c>
      <c r="D13" s="32" t="s">
        <v>38</v>
      </c>
      <c r="E13" s="17">
        <v>215</v>
      </c>
      <c r="F13" s="26"/>
      <c r="G13" s="17">
        <v>139</v>
      </c>
      <c r="H13" s="17">
        <v>8.07</v>
      </c>
      <c r="I13" s="17">
        <v>7.75</v>
      </c>
      <c r="J13" s="18">
        <v>9.36</v>
      </c>
    </row>
    <row r="14" spans="1:10" x14ac:dyDescent="0.25">
      <c r="A14" s="7"/>
      <c r="B14" s="1" t="s">
        <v>17</v>
      </c>
      <c r="C14" s="2" t="s">
        <v>39</v>
      </c>
      <c r="D14" s="32" t="s">
        <v>40</v>
      </c>
      <c r="E14" s="17">
        <v>230</v>
      </c>
      <c r="F14" s="26"/>
      <c r="G14" s="17">
        <v>381</v>
      </c>
      <c r="H14" s="17">
        <v>23.78</v>
      </c>
      <c r="I14" s="17">
        <v>22.89</v>
      </c>
      <c r="J14" s="18">
        <v>19.8</v>
      </c>
    </row>
    <row r="15" spans="1:10" x14ac:dyDescent="0.25">
      <c r="A15" s="7"/>
      <c r="B15" s="1" t="s">
        <v>18</v>
      </c>
      <c r="C15" s="2"/>
      <c r="D15" s="32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 t="s">
        <v>41</v>
      </c>
      <c r="D16" s="32" t="s">
        <v>42</v>
      </c>
      <c r="E16" s="17">
        <v>200</v>
      </c>
      <c r="F16" s="26"/>
      <c r="G16" s="17">
        <v>58</v>
      </c>
      <c r="H16" s="17">
        <v>0.2</v>
      </c>
      <c r="I16" s="17">
        <v>0.05</v>
      </c>
      <c r="J16" s="18">
        <v>15.01</v>
      </c>
    </row>
    <row r="17" spans="1:10" x14ac:dyDescent="0.25">
      <c r="A17" s="7"/>
      <c r="B17" s="1" t="s">
        <v>24</v>
      </c>
      <c r="C17" s="2" t="s">
        <v>43</v>
      </c>
      <c r="D17" s="32" t="s">
        <v>34</v>
      </c>
      <c r="E17" s="17">
        <v>15</v>
      </c>
      <c r="F17" s="26"/>
      <c r="G17" s="17">
        <v>29</v>
      </c>
      <c r="H17" s="17">
        <v>1.28</v>
      </c>
      <c r="I17" s="17">
        <v>0.24</v>
      </c>
      <c r="J17" s="18">
        <v>5.55</v>
      </c>
    </row>
    <row r="18" spans="1:10" x14ac:dyDescent="0.25">
      <c r="A18" s="7"/>
      <c r="B18" s="1" t="s">
        <v>21</v>
      </c>
      <c r="C18" s="2" t="s">
        <v>43</v>
      </c>
      <c r="D18" s="32" t="s">
        <v>44</v>
      </c>
      <c r="E18" s="17">
        <v>40</v>
      </c>
      <c r="F18" s="26"/>
      <c r="G18" s="17">
        <v>70</v>
      </c>
      <c r="H18" s="17">
        <v>2.64</v>
      </c>
      <c r="I18" s="17">
        <v>0.48</v>
      </c>
      <c r="J18" s="18">
        <v>13.64</v>
      </c>
    </row>
    <row r="19" spans="1:10" x14ac:dyDescent="0.25">
      <c r="A19" s="7"/>
      <c r="B19" s="29"/>
      <c r="C19" s="29"/>
      <c r="D19" s="35" t="s">
        <v>28</v>
      </c>
      <c r="E19" s="30">
        <f>E12+E13+E14+E15+E16+E17+E14+E18</f>
        <v>990</v>
      </c>
      <c r="F19" s="30">
        <v>67.25</v>
      </c>
      <c r="G19" s="30">
        <f t="shared" ref="F19:J19" si="0">G12+G13+G14+G15+G16+G17+G18</f>
        <v>715</v>
      </c>
      <c r="H19" s="30">
        <f t="shared" si="0"/>
        <v>36.42</v>
      </c>
      <c r="I19" s="30">
        <f t="shared" si="0"/>
        <v>34.849999999999994</v>
      </c>
      <c r="J19" s="30">
        <f t="shared" si="0"/>
        <v>64.72</v>
      </c>
    </row>
    <row r="20" spans="1:10" ht="15.75" thickBot="1" x14ac:dyDescent="0.3">
      <c r="A20" s="8"/>
      <c r="B20" s="9"/>
      <c r="C20" s="9"/>
      <c r="D20" s="33" t="s">
        <v>45</v>
      </c>
      <c r="E20" s="19">
        <f>E8+E19</f>
        <v>1495</v>
      </c>
      <c r="F20" s="19">
        <f t="shared" ref="F20:J20" si="1">F8+F19</f>
        <v>122.78999999999999</v>
      </c>
      <c r="G20" s="19">
        <f t="shared" si="1"/>
        <v>1385</v>
      </c>
      <c r="H20" s="19">
        <f t="shared" si="1"/>
        <v>61.08</v>
      </c>
      <c r="I20" s="19">
        <f t="shared" si="1"/>
        <v>49.599999999999994</v>
      </c>
      <c r="J20" s="19">
        <f t="shared" si="1"/>
        <v>120.77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2023-09-20T08:20:44Z</dcterms:modified>
</cp:coreProperties>
</file>