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Вторник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G19" i="1"/>
  <c r="G20" i="1" s="1"/>
  <c r="H19" i="1"/>
  <c r="H20" i="1" s="1"/>
  <c r="I19" i="1"/>
  <c r="I20" i="1" s="1"/>
  <c r="J19" i="1"/>
  <c r="E19" i="1"/>
  <c r="E20" i="1" s="1"/>
  <c r="E8" i="1" l="1"/>
  <c r="J8" i="1" l="1"/>
  <c r="I8" i="1"/>
  <c r="H8" i="1"/>
  <c r="G8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<sst xmlns="http://schemas.openxmlformats.org/spreadsheetml/2006/main" count="37" uniqueCount="36">
  <si>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</si>
  <si>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</si>
  <si>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</si>
  <si>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</si>
  <si>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</si>
  <si>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</si>
  <si>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</si>
  <si>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</si>
  <si>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</si>
  <si>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</si>
  <si>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</si>
  <si>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</si>
  <si>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</si>
  <si>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</si>
  <si>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</si>
  <si>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</si>
  <si>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</si>
  <si>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</si>
  <si>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</si>
  <si>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</si>
  <si>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</si>
  <si>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</si>
  <si>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</si>
  <si>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</si>
  <si>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</si>
  <si>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</si>
  <si>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</si>
  <si>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</si>
  <si>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</si>
  <si>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</si>
  <si>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</si>
  <si>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Помидор свежий порционный, гуляш из сердца, картофельное пюре</t>
  </si>
  <si>
    <t>*Лш707</t>
  </si>
  <si>
    <t>Сок фруктово-ягодный</t>
  </si>
  <si>
    <t>Всего:</t>
  </si>
  <si>
    <t>*0011,*Лш437/2,Лш520/3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</si>
</sst>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45223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35</v>
      </c>
      <c r="D4" s="31" t="s">
        <v>31</v>
      </c>
      <c r="E4" s="15">
        <v>275</v>
      </c>
      <c r="F4" s="25"/>
      <c r="G4" s="15">
        <v>357</v>
      </c>
      <c r="H4" s="15">
        <v>17.87</v>
      </c>
      <c r="I4" s="15">
        <v>20.079999999999998</v>
      </c>
      <c r="J4" s="16">
        <v>25.98</v>
      </c>
    </row>
    <row r="5" spans="1:10" x14ac:dyDescent="0.25">
      <c r="A5" s="7"/>
      <c r="B5" s="1" t="s">
        <v>12</v>
      </c>
      <c r="C5" s="2" t="s">
        <v>32</v>
      </c>
      <c r="D5" s="2" t="s">
        <v>33</v>
      </c>
      <c r="E5" s="17">
        <v>200</v>
      </c>
      <c r="F5" s="26"/>
      <c r="G5" s="17">
        <v>78</v>
      </c>
      <c r="H5" s="17">
        <v>0.67</v>
      </c>
      <c r="I5" s="17">
        <v>0</v>
      </c>
      <c r="J5" s="18">
        <v>18.829999999999998</v>
      </c>
    </row>
    <row r="6" spans="1:10" x14ac:dyDescent="0.25">
      <c r="A6" s="7"/>
      <c r="B6" s="1" t="s">
        <v>23</v>
      </c>
      <c r="C6" s="2" t="s">
        <v>29</v>
      </c>
      <c r="D6" s="32" t="s">
        <v>30</v>
      </c>
      <c r="E6" s="17">
        <v>35</v>
      </c>
      <c r="F6" s="26"/>
      <c r="G6" s="17">
        <v>69</v>
      </c>
      <c r="H6" s="17">
        <v>1.7</v>
      </c>
      <c r="I6" s="17">
        <v>0.56000000000000005</v>
      </c>
      <c r="J6" s="18">
        <v>12.95</v>
      </c>
    </row>
    <row r="7" spans="1:10" x14ac:dyDescent="0.25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510</v>
      </c>
      <c r="F8" s="27">
        <v>44.57</v>
      </c>
      <c r="G8" s="19">
        <f>G4+G5+G6+G7</f>
        <v>504</v>
      </c>
      <c r="H8" s="19">
        <f>H4+H5+H6+H7</f>
        <v>20.240000000000002</v>
      </c>
      <c r="I8" s="19">
        <f>I4+I5+I6+I7</f>
        <v>20.639999999999997</v>
      </c>
      <c r="J8" s="20">
        <f>J4+J5+J6+J7</f>
        <v>57.760000000000005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2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2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2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2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2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5" t="s">
        <v>28</v>
      </c>
      <c r="E19" s="30">
        <f>E12+E13+E14+E15+E16+E17+E18</f>
        <v>0</v>
      </c>
      <c r="F19" s="30"/>
      <c r="G19" s="30">
        <f t="shared" ref="G19:J19" si="0">G12+G13+G14+G15+G16+G17+G18</f>
        <v>0</v>
      </c>
      <c r="H19" s="30">
        <f t="shared" si="0"/>
        <v>0</v>
      </c>
      <c r="I19" s="30">
        <f t="shared" si="0"/>
        <v>0</v>
      </c>
      <c r="J19" s="30">
        <f t="shared" si="0"/>
        <v>0</v>
      </c>
    </row>
    <row r="20" spans="1:10" ht="15.75" thickBot="1" x14ac:dyDescent="0.3">
      <c r="A20" s="8"/>
      <c r="B20" s="9"/>
      <c r="C20" s="9"/>
      <c r="D20" s="33" t="s">
        <v>34</v>
      </c>
      <c r="E20" s="19">
        <f>E8+E19</f>
        <v>510</v>
      </c>
      <c r="F20" s="19">
        <f>F8+F19</f>
        <v>44.57</v>
      </c>
      <c r="G20" s="19">
        <f t="shared" ref="G20:J20" si="1">G8+G19</f>
        <v>504</v>
      </c>
      <c r="H20" s="19">
        <f t="shared" si="1"/>
        <v>20.240000000000002</v>
      </c>
      <c r="I20" s="19">
        <f t="shared" si="1"/>
        <v>20.639999999999997</v>
      </c>
      <c r="J20" s="19">
        <f t="shared" si="1"/>
        <v>57.760000000000005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2023-10-23T09:51:21Z</dcterms:modified>
</cp:coreProperties>
</file>