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E20" i="1"/>
  <c r="G19" i="1"/>
  <c r="H19" i="1"/>
  <c r="I19" i="1"/>
  <c r="J19" i="1"/>
  <c r="E19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<sst xmlns="http://schemas.openxmlformats.org/spreadsheetml/2006/main" count="51" uniqueCount="49">
  <si>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</si>
  <si>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</si>
  <si>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</si>
  <si>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</si>
  <si>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</si>
  <si>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</si>
  <si>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</si>
  <si>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</si>
  <si>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</si>
  <si>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</si>
  <si>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</si>
  <si>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</si>
  <si>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</si>
  <si>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</si>
  <si>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</si>
  <si>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</si>
  <si>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</si>
  <si>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</si>
  <si>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</si>
  <si>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</si>
  <si>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</si>
  <si>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</si>
  <si>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</si>
  <si>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</si>
  <si>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</si>
  <si>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</si>
  <si>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</si>
  <si>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</si>
  <si>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</si>
  <si>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</si>
  <si>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</si>
  <si>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Помидор свежий порционный, гуляш из сердца, картофельное пюре</t>
  </si>
  <si>
    <t>*Лш707</t>
  </si>
  <si>
    <t>Сок фруктово-ягодный</t>
  </si>
  <si>
    <t>*Лш16</t>
  </si>
  <si>
    <t>Салат из свежих огурцов</t>
  </si>
  <si>
    <t>*Лш135</t>
  </si>
  <si>
    <t>Суп из овощей</t>
  </si>
  <si>
    <t>*Лш469/1</t>
  </si>
  <si>
    <t>Фрикаделька в соусе томатном</t>
  </si>
  <si>
    <t>*Лш297/2</t>
  </si>
  <si>
    <t>Каша рассыпчатая(гречневая) с маслом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</si>
  <si>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</si>
  <si>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</si>
  <si>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</si>
  <si>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</si>
  <si>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</si>
  <si>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</si>
  <si>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*0011,*Лш437/2,Лш520/3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</si>
</sst>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48</v>
      </c>
      <c r="D4" s="31" t="s">
        <v>31</v>
      </c>
      <c r="E4" s="15">
        <v>275</v>
      </c>
      <c r="F4" s="25"/>
      <c r="G4" s="15">
        <v>357</v>
      </c>
      <c r="H4" s="15">
        <v>17.87</v>
      </c>
      <c r="I4" s="15">
        <v>20.079999999999998</v>
      </c>
      <c r="J4" s="16">
        <v>25.98</v>
      </c>
    </row>
    <row r="5" spans="1:10" x14ac:dyDescent="0.25">
      <c r="A5" s="7"/>
      <c r="B5" s="1" t="s">
        <v>12</v>
      </c>
      <c r="C5" s="2" t="s">
        <v>32</v>
      </c>
      <c r="D5" s="2" t="s">
        <v>33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510</v>
      </c>
      <c r="F8" s="27">
        <v>44.57</v>
      </c>
      <c r="G8" s="19">
        <f>G4+G5+G6+G7</f>
        <v>504</v>
      </c>
      <c r="H8" s="19">
        <f>H4+H5+H6+H7</f>
        <v>20.240000000000002</v>
      </c>
      <c r="I8" s="19">
        <f>I4+I5+I6+I7</f>
        <v>20.639999999999997</v>
      </c>
      <c r="J8" s="20">
        <f>J4+J5+J6+J7</f>
        <v>57.760000000000005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104</v>
      </c>
      <c r="H13" s="17">
        <v>4.9400000000000004</v>
      </c>
      <c r="I13" s="17">
        <v>5.74</v>
      </c>
      <c r="J13" s="18">
        <v>8.2200000000000006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105</v>
      </c>
      <c r="F14" s="26"/>
      <c r="G14" s="17">
        <v>247</v>
      </c>
      <c r="H14" s="17">
        <v>11.49</v>
      </c>
      <c r="I14" s="17">
        <v>17.88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303</v>
      </c>
      <c r="H15" s="17">
        <v>8.42</v>
      </c>
      <c r="I15" s="17">
        <v>10.85</v>
      </c>
      <c r="J15" s="18">
        <v>41.19</v>
      </c>
    </row>
    <row r="16" spans="1:10" x14ac:dyDescent="0.25">
      <c r="A16" s="7"/>
      <c r="B16" s="1" t="s">
        <v>19</v>
      </c>
      <c r="C16" s="2" t="s">
        <v>42</v>
      </c>
      <c r="D16" s="32" t="s">
        <v>43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775</v>
      </c>
      <c r="F19" s="30">
        <v>65</v>
      </c>
      <c r="G19" s="30">
        <f t="shared" ref="G19:J19" si="0">G12+G13+G14+G15+G16+G17+G18</f>
        <v>871</v>
      </c>
      <c r="H19" s="30">
        <f t="shared" si="0"/>
        <v>28.720000000000006</v>
      </c>
      <c r="I19" s="30">
        <f t="shared" si="0"/>
        <v>38.669999999999995</v>
      </c>
      <c r="J19" s="30">
        <f t="shared" si="0"/>
        <v>100.42999999999999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1285</v>
      </c>
      <c r="F20" s="19">
        <f>F8+F19</f>
        <v>109.57</v>
      </c>
      <c r="G20" s="19">
        <f t="shared" ref="G20:J20" si="1">G8+G19</f>
        <v>1375</v>
      </c>
      <c r="H20" s="19">
        <f t="shared" si="1"/>
        <v>48.960000000000008</v>
      </c>
      <c r="I20" s="19">
        <f t="shared" si="1"/>
        <v>59.309999999999988</v>
      </c>
      <c r="J20" s="19">
        <f t="shared" si="1"/>
        <v>158.19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2023-11-13T05:24:22Z</dcterms:modified>
</cp:coreProperties>
</file>