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9" i="1"/>
  <c r="G19" i="1"/>
  <c r="H19" i="1"/>
  <c r="I19" i="1"/>
  <c r="J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<sst xmlns="http://schemas.openxmlformats.org/spreadsheetml/2006/main" count="52" uniqueCount="49">
  <si>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</si>
  <si>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</si>
  <si>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</si>
  <si>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</si>
  <si>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</si>
  <si>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</si>
  <si>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</si>
  <si>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</si>
  <si>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</si>
  <si>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</si>
  <si>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</si>
  <si>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</si>
  <si>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</si>
  <si>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</si>
  <si>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</si>
  <si>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</si>
  <si>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</si>
  <si>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</si>
  <si>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</si>
  <si>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</si>
  <si>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</si>
  <si>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</si>
  <si>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</si>
  <si>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</si>
  <si>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</si>
  <si>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</si>
  <si>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</si>
  <si>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</si>
  <si>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</si>
  <si>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*Лш003,*Лш337,Лш302/2</t>
  </si>
  <si>
    <t>Бутерброд с сыром,Яйца вареные,Каша вязкая(пшенная) с маслом</t>
  </si>
  <si>
    <t>*Лш693</t>
  </si>
  <si>
    <t>Какао с молоком</t>
  </si>
  <si>
    <t>*003</t>
  </si>
  <si>
    <t>Хлеб пшеничный</t>
  </si>
  <si>
    <t>*Лш16</t>
  </si>
  <si>
    <t>Салат из свежих огурцов</t>
  </si>
  <si>
    <t>*Лш110</t>
  </si>
  <si>
    <t>*Лш436/1</t>
  </si>
  <si>
    <t>Жаркое по-домашнему</t>
  </si>
  <si>
    <t>*Лш685/1</t>
  </si>
  <si>
    <t>Чай с сахаром</t>
  </si>
  <si>
    <t>*002</t>
  </si>
  <si>
    <t>Хлеб ржаной</t>
  </si>
  <si>
    <t>Всего:</t>
  </si>
  <si>
    <t>*004</t>
  </si>
  <si>
    <t>*0005</t>
  </si>
  <si>
    <t>Груши</t>
  </si>
  <si>
    <t>Борщ с капустой и картофелем,мясом цыпленка-бройлера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</si>
</sst>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1" t="s">
        <v>30</v>
      </c>
      <c r="E4" s="15">
        <v>285</v>
      </c>
      <c r="F4" s="25"/>
      <c r="G4" s="15">
        <v>476</v>
      </c>
      <c r="H4" s="15">
        <v>19.190000000000001</v>
      </c>
      <c r="I4" s="15">
        <v>22.47</v>
      </c>
      <c r="J4" s="16">
        <v>49.26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155</v>
      </c>
      <c r="H5" s="17">
        <v>3.77</v>
      </c>
      <c r="I5" s="17">
        <v>3.9</v>
      </c>
      <c r="J5" s="18">
        <v>26.18</v>
      </c>
    </row>
    <row r="6" spans="1:10" x14ac:dyDescent="0.25">
      <c r="A6" s="7"/>
      <c r="B6" s="1" t="s">
        <v>23</v>
      </c>
      <c r="C6" s="2" t="s">
        <v>33</v>
      </c>
      <c r="D6" s="32" t="s">
        <v>34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20</v>
      </c>
      <c r="C7" s="2" t="s">
        <v>46</v>
      </c>
      <c r="D7" s="32" t="s">
        <v>47</v>
      </c>
      <c r="E7" s="17">
        <v>150</v>
      </c>
      <c r="F7" s="26"/>
      <c r="G7" s="17">
        <v>63</v>
      </c>
      <c r="H7" s="17">
        <v>0.6</v>
      </c>
      <c r="I7" s="17">
        <v>0.45</v>
      </c>
      <c r="J7" s="18">
        <v>14.25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655</v>
      </c>
      <c r="F8" s="27">
        <v>55.54</v>
      </c>
      <c r="G8" s="19">
        <f>G4+G5+G6+G7</f>
        <v>733</v>
      </c>
      <c r="H8" s="19">
        <f>H4+H5+H6+H7</f>
        <v>25.26</v>
      </c>
      <c r="I8" s="19">
        <f>I4+I5+I6+I7</f>
        <v>27.139999999999997</v>
      </c>
      <c r="J8" s="20">
        <f>J4+J5+J6+J7</f>
        <v>97.09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36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ht="30" x14ac:dyDescent="0.25">
      <c r="A13" s="7"/>
      <c r="B13" s="1" t="s">
        <v>16</v>
      </c>
      <c r="C13" s="2" t="s">
        <v>37</v>
      </c>
      <c r="D13" s="32" t="s">
        <v>48</v>
      </c>
      <c r="E13" s="17">
        <v>220</v>
      </c>
      <c r="F13" s="26"/>
      <c r="G13" s="17">
        <v>139</v>
      </c>
      <c r="H13" s="17">
        <v>8.07</v>
      </c>
      <c r="I13" s="17">
        <v>7.75</v>
      </c>
      <c r="J13" s="18">
        <v>9.36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230</v>
      </c>
      <c r="F14" s="26"/>
      <c r="G14" s="17">
        <v>381</v>
      </c>
      <c r="H14" s="17">
        <v>23.78</v>
      </c>
      <c r="I14" s="17">
        <v>22.89</v>
      </c>
      <c r="J14" s="18">
        <v>19.8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40</v>
      </c>
      <c r="D16" s="32" t="s">
        <v>41</v>
      </c>
      <c r="E16" s="17">
        <v>200</v>
      </c>
      <c r="F16" s="26"/>
      <c r="G16" s="17">
        <v>58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 t="s">
        <v>42</v>
      </c>
      <c r="D17" s="32" t="s">
        <v>34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43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E12+E13+E14+E15+E16+E17+E14+E18</f>
        <v>995</v>
      </c>
      <c r="F19" s="30">
        <v>67.25</v>
      </c>
      <c r="G19" s="30">
        <f t="shared" ref="G19:J19" si="0">G12+G13+G14+G15+G16+G17+G18</f>
        <v>715</v>
      </c>
      <c r="H19" s="30">
        <f t="shared" si="0"/>
        <v>36.42</v>
      </c>
      <c r="I19" s="30">
        <f t="shared" si="0"/>
        <v>34.849999999999994</v>
      </c>
      <c r="J19" s="30">
        <f t="shared" si="0"/>
        <v>64.72</v>
      </c>
    </row>
    <row r="20" spans="1:10" ht="15.75" thickBot="1" x14ac:dyDescent="0.3">
      <c r="A20" s="8"/>
      <c r="B20" s="9"/>
      <c r="C20" s="9"/>
      <c r="D20" s="33" t="s">
        <v>44</v>
      </c>
      <c r="E20" s="19">
        <f>E8+E19</f>
        <v>1650</v>
      </c>
      <c r="F20" s="19">
        <f t="shared" ref="F20:J20" si="1">F8+F19</f>
        <v>122.78999999999999</v>
      </c>
      <c r="G20" s="19">
        <f t="shared" si="1"/>
        <v>1448</v>
      </c>
      <c r="H20" s="19">
        <f t="shared" si="1"/>
        <v>61.680000000000007</v>
      </c>
      <c r="I20" s="19">
        <f t="shared" si="1"/>
        <v>61.989999999999995</v>
      </c>
      <c r="J20" s="19">
        <f t="shared" si="1"/>
        <v>161.81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2024-01-09T11:13:19Z</dcterms:modified>
</cp:coreProperties>
</file>