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J7" i="1" l="1"/>
  <c r="I7" i="1"/>
  <c r="H7" i="1"/>
  <c r="G7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<sst xmlns="http://schemas.openxmlformats.org/spreadsheetml/2006/main" count="54" uniqueCount="53">
  <si>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</si>
  <si>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</si>
  <si>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</si>
  <si>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</si>
  <si>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</si>
  <si>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</si>
  <si>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</si>
  <si>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</si>
  <si>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</si>
  <si>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</si>
  <si>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</si>
  <si>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</si>
  <si>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</si>
  <si>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</si>
  <si>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</si>
  <si>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</si>
  <si>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</si>
  <si>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</si>
  <si>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</si>
  <si>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</si>
  <si>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</si>
  <si>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</si>
  <si>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</si>
  <si>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</si>
  <si>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</si>
  <si>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</si>
  <si>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</si>
  <si>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</si>
  <si>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Фрукты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</si>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</sst>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30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35</v>
      </c>
      <c r="D6" s="32" t="s">
        <v>34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28</v>
      </c>
      <c r="C7" s="2" t="s">
        <v>36</v>
      </c>
      <c r="D7" s="32" t="s">
        <v>37</v>
      </c>
      <c r="E7" s="17">
        <v>290</v>
      </c>
      <c r="F7" s="26"/>
      <c r="G7" s="17">
        <f>E7*76/150</f>
        <v>146.93333333333334</v>
      </c>
      <c r="H7" s="17">
        <f>E7*0.68/150</f>
        <v>1.3146666666666669</v>
      </c>
      <c r="I7" s="17">
        <f>E7*0.68/150</f>
        <v>1.3146666666666669</v>
      </c>
      <c r="J7" s="18">
        <f>E7*16.66/150</f>
        <v>32.209333333333333</v>
      </c>
    </row>
    <row r="8" spans="1:10" ht="15.75" thickBot="1" x14ac:dyDescent="0.3">
      <c r="A8" s="8"/>
      <c r="B8" s="9"/>
      <c r="C8" s="9"/>
      <c r="D8" s="33" t="s">
        <v>29</v>
      </c>
      <c r="E8" s="19">
        <f>E4+E5+E6+E7</f>
        <v>767</v>
      </c>
      <c r="F8" s="27">
        <v>102.2</v>
      </c>
      <c r="G8" s="19">
        <f>G4+G5+G6+G7</f>
        <v>552.93333333333339</v>
      </c>
      <c r="H8" s="19">
        <f>H4+H5+H6+H7</f>
        <v>20.734666666666669</v>
      </c>
      <c r="I8" s="19">
        <f>I4+I5+I6+I7</f>
        <v>12.534666666666668</v>
      </c>
      <c r="J8" s="20">
        <f>J4+J5+J6+J7</f>
        <v>88.759333333333331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215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48</v>
      </c>
      <c r="D17" s="32" t="s">
        <v>49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50</v>
      </c>
      <c r="D18" s="32" t="s">
        <v>51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29</v>
      </c>
      <c r="E19" s="30">
        <f>E12+E13+E14+E15+E16+E17+E18</f>
        <v>770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52</v>
      </c>
      <c r="E20" s="19">
        <f>E8+E19</f>
        <v>1537</v>
      </c>
      <c r="F20" s="19">
        <f t="shared" ref="F20:J20" si="1">F8+F19</f>
        <v>163.6</v>
      </c>
      <c r="G20" s="19">
        <f t="shared" si="1"/>
        <v>1309.9333333333334</v>
      </c>
      <c r="H20" s="19">
        <f t="shared" si="1"/>
        <v>47.334666666666671</v>
      </c>
      <c r="I20" s="19">
        <f t="shared" si="1"/>
        <v>43.014666666666663</v>
      </c>
      <c r="J20" s="19">
        <f t="shared" si="1"/>
        <v>182.86933333333334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2023-09-19T10:39:53Z</dcterms:modified>
</cp:coreProperties>
</file>