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<sst xmlns="http://schemas.openxmlformats.org/spreadsheetml/2006/main" count="54" uniqueCount="51">
  <si>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</si>
  <si>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</si>
  <si>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</si>
  <si>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</si>
  <si>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</si>
  <si>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</si>
  <si>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</si>
  <si>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</si>
  <si>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</si>
  <si>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</si>
  <si>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</si>
  <si>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</si>
  <si>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</si>
  <si>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</si>
  <si>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</si>
  <si>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</si>
  <si>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</si>
  <si>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</si>
  <si>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</si>
  <si>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</si>
  <si>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</si>
  <si>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</si>
  <si>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</si>
  <si>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</si>
  <si>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</si>
  <si>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</si>
  <si>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</si>
  <si>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</si>
  <si>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</si>
  <si>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</si>
  <si>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</si>
  <si>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</si>
  <si>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</si>
  <si>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*Лш451/1,520/3</t>
  </si>
  <si>
    <t>Шницели, картофельное пюре</t>
  </si>
  <si>
    <t>*0008</t>
  </si>
  <si>
    <t>Яблоки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</si>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</sst>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34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68.92</v>
      </c>
      <c r="G8" s="19">
        <f>G4+G5+G6+G7</f>
        <v>654</v>
      </c>
      <c r="H8" s="19">
        <f>H4+H5+H6+H7</f>
        <v>21.900000000000002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67</v>
      </c>
      <c r="H12" s="21">
        <v>1.43</v>
      </c>
      <c r="I12" s="21">
        <v>3.44</v>
      </c>
      <c r="J12" s="22">
        <v>7.48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47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48</v>
      </c>
      <c r="D18" s="32" t="s">
        <v>49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/>
      <c r="G19" s="30">
        <f t="shared" ref="G19:J19" si="0">G12+G13+G14+G15+G16+G17+G18</f>
        <v>715</v>
      </c>
      <c r="H19" s="30">
        <f t="shared" si="0"/>
        <v>25.07</v>
      </c>
      <c r="I19" s="30">
        <f t="shared" si="0"/>
        <v>23.469999999999995</v>
      </c>
      <c r="J19" s="30">
        <f t="shared" si="0"/>
        <v>101.2</v>
      </c>
    </row>
    <row r="20" spans="1:10" ht="15.75" thickBot="1" x14ac:dyDescent="0.3">
      <c r="A20" s="8"/>
      <c r="B20" s="9"/>
      <c r="C20" s="9"/>
      <c r="D20" s="33" t="s">
        <v>50</v>
      </c>
      <c r="E20" s="19">
        <f>E8+E19</f>
        <v>1380</v>
      </c>
      <c r="F20" s="19">
        <v>74.02</v>
      </c>
      <c r="G20" s="19">
        <f t="shared" ref="G20:J20" si="1">G8+G19</f>
        <v>1369</v>
      </c>
      <c r="H20" s="19">
        <f t="shared" si="1"/>
        <v>46.97</v>
      </c>
      <c r="I20" s="19">
        <f t="shared" si="1"/>
        <v>51.3</v>
      </c>
      <c r="J20" s="19">
        <f t="shared" si="1"/>
        <v>178.57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2023-09-28T08:00:18Z</dcterms:modified>
</cp:coreProperties>
</file>