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Пятниц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G20" i="1" s="1"/>
  <c r="H19" i="1"/>
  <c r="H20" i="1" s="1"/>
  <c r="I19" i="1"/>
  <c r="I20" i="1" s="1"/>
  <c r="J19" i="1"/>
  <c r="J20" i="1" s="1"/>
  <c r="E19" i="1"/>
  <c r="E8" i="1" l="1"/>
  <c r="E20" i="1" s="1"/>
  <c r="J8" i="1" l="1"/>
  <c r="I8" i="1"/>
  <c r="H8" i="1"/>
  <c r="G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<sst xmlns="http://schemas.openxmlformats.org/spreadsheetml/2006/main" count="40" uniqueCount="38">
  <si>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</si>
  <si>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</si>
  <si>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</si>
  <si>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</si>
  <si>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</si>
  <si>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</si>
  <si>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</si>
  <si>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</si>
  <si>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</si>
  <si>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</si>
  <si>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</si>
  <si>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</si>
  <si>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</si>
  <si>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</si>
  <si>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</si>
  <si>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</si>
  <si>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</si>
  <si>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</si>
  <si>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</si>
  <si>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</si>
  <si>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</si>
  <si>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</si>
  <si>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</si>
  <si>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</si>
  <si>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</si>
  <si>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</si>
  <si>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</si>
  <si>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</si>
  <si>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</si>
  <si>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</si>
  <si>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</si>
  <si>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*Лш707</t>
  </si>
  <si>
    <t>Сок фруктово-ягодный</t>
  </si>
  <si>
    <t>Шницели, картофельное пюре</t>
  </si>
  <si>
    <t>*0008</t>
  </si>
  <si>
    <t>Яблоки</t>
  </si>
  <si>
    <t>Всего:</t>
  </si>
  <si>
    <t>*Лш451/1,Лш520/3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</si>
</sst>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:C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1" t="s">
        <v>33</v>
      </c>
      <c r="E4" s="15">
        <v>225</v>
      </c>
      <c r="F4" s="25"/>
      <c r="G4" s="15">
        <v>440</v>
      </c>
      <c r="H4" s="15">
        <v>18.93</v>
      </c>
      <c r="I4" s="15">
        <v>26.67</v>
      </c>
      <c r="J4" s="16">
        <v>30.89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200</v>
      </c>
      <c r="F5" s="26"/>
      <c r="G5" s="17">
        <v>78</v>
      </c>
      <c r="H5" s="17">
        <v>0.67</v>
      </c>
      <c r="I5" s="17">
        <v>0</v>
      </c>
      <c r="J5" s="18">
        <v>18.829999999999998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35</v>
      </c>
      <c r="F6" s="26"/>
      <c r="G6" s="17">
        <v>69</v>
      </c>
      <c r="H6" s="17">
        <v>1.7</v>
      </c>
      <c r="I6" s="17">
        <v>0.56000000000000005</v>
      </c>
      <c r="J6" s="18">
        <v>12.95</v>
      </c>
    </row>
    <row r="7" spans="1:10" x14ac:dyDescent="0.25">
      <c r="A7" s="7"/>
      <c r="B7" s="2" t="s">
        <v>20</v>
      </c>
      <c r="C7" s="2" t="s">
        <v>34</v>
      </c>
      <c r="D7" s="32" t="s">
        <v>35</v>
      </c>
      <c r="E7" s="17">
        <v>150</v>
      </c>
      <c r="F7" s="26"/>
      <c r="G7" s="17">
        <v>67</v>
      </c>
      <c r="H7" s="17">
        <v>0.6</v>
      </c>
      <c r="I7" s="17">
        <v>0.6</v>
      </c>
      <c r="J7" s="18">
        <v>14.7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610</v>
      </c>
      <c r="F8" s="27">
        <v>69.53</v>
      </c>
      <c r="G8" s="19">
        <f>G4+G5+G6+G7</f>
        <v>654</v>
      </c>
      <c r="H8" s="19">
        <f>H4+H5+H6+H7</f>
        <v>21.900000000000002</v>
      </c>
      <c r="I8" s="19">
        <f>I4+I5+I6+I7</f>
        <v>27.830000000000002</v>
      </c>
      <c r="J8" s="20">
        <f>J4+J5+J6+J7</f>
        <v>77.37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2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2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2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2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2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0</v>
      </c>
      <c r="F19" s="30"/>
      <c r="G19" s="30">
        <f t="shared" ref="G19:J19" si="0">G12+G13+G14+G15+G16+G17+G18</f>
        <v>0</v>
      </c>
      <c r="H19" s="30">
        <f t="shared" si="0"/>
        <v>0</v>
      </c>
      <c r="I19" s="30">
        <f t="shared" si="0"/>
        <v>0</v>
      </c>
      <c r="J19" s="30">
        <f t="shared" si="0"/>
        <v>0</v>
      </c>
    </row>
    <row r="20" spans="1:10" ht="15.75" thickBot="1" x14ac:dyDescent="0.3">
      <c r="A20" s="8"/>
      <c r="B20" s="9"/>
      <c r="C20" s="9"/>
      <c r="D20" s="33" t="s">
        <v>36</v>
      </c>
      <c r="E20" s="19">
        <f>E8+E19</f>
        <v>610</v>
      </c>
      <c r="F20" s="19">
        <f>F8+F19</f>
        <v>69.53</v>
      </c>
      <c r="G20" s="19">
        <f t="shared" ref="G20:J20" si="1">G8+G19</f>
        <v>654</v>
      </c>
      <c r="H20" s="19">
        <f t="shared" si="1"/>
        <v>21.900000000000002</v>
      </c>
      <c r="I20" s="19">
        <f t="shared" si="1"/>
        <v>27.830000000000002</v>
      </c>
      <c r="J20" s="19">
        <f t="shared" si="1"/>
        <v>77.37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2023-11-16T07:12:45Z</dcterms:modified>
</cp:coreProperties>
</file>