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<sst xmlns="http://schemas.openxmlformats.org/spreadsheetml/2006/main" count="52" uniqueCount="49">
  <si>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</si>
  <si>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</si>
  <si>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</si>
  <si>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</si>
  <si>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</si>
  <si>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</si>
  <si>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</si>
  <si>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</si>
  <si>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</si>
  <si>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</si>
  <si>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</si>
  <si>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</si>
  <si>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</si>
  <si>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</si>
  <si>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</si>
  <si>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</si>
  <si>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</si>
  <si>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</si>
  <si>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</si>
  <si>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</si>
  <si>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</si>
  <si>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</si>
  <si>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</si>
  <si>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</si>
  <si>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</si>
  <si>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</si>
  <si>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</si>
  <si>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</si>
  <si>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</si>
  <si>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</si>
  <si>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</si>
  <si>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*Лш003,*Лш337,Лш302/1</t>
  </si>
  <si>
    <t>*Лш685/1</t>
  </si>
  <si>
    <t>Чай с сахаром</t>
  </si>
  <si>
    <t>*0008</t>
  </si>
  <si>
    <t>Яблоки</t>
  </si>
  <si>
    <t>*Лш139</t>
  </si>
  <si>
    <t>Суп картофельный с бобовыми, мясом цыпленка-бройлера</t>
  </si>
  <si>
    <t>*Лш423</t>
  </si>
  <si>
    <t>Бефстроганов</t>
  </si>
  <si>
    <t>*Лш332</t>
  </si>
  <si>
    <t>Макаронные изделия</t>
  </si>
  <si>
    <t>*Лш639</t>
  </si>
  <si>
    <t>Компот из смеси сухофруктов</t>
  </si>
  <si>
    <t>*002</t>
  </si>
  <si>
    <t>*004</t>
  </si>
  <si>
    <t>Хлеб ржаной</t>
  </si>
  <si>
    <t>Всего:</t>
  </si>
  <si>
    <t>Бутерброд с сыром,Яйца вареные,Каша вязкая(рисовая)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</si>
</sst>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1" t="s">
        <v>48</v>
      </c>
      <c r="E4" s="15">
        <v>285</v>
      </c>
      <c r="F4" s="25"/>
      <c r="G4" s="15">
        <v>419</v>
      </c>
      <c r="H4" s="15">
        <v>15.86</v>
      </c>
      <c r="I4" s="15">
        <v>20.46</v>
      </c>
      <c r="J4" s="16">
        <v>43</v>
      </c>
    </row>
    <row r="5" spans="1:10" x14ac:dyDescent="0.25">
      <c r="A5" s="7"/>
      <c r="B5" s="1" t="s">
        <v>12</v>
      </c>
      <c r="C5" s="2" t="s">
        <v>32</v>
      </c>
      <c r="D5" s="2" t="s">
        <v>33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20</v>
      </c>
      <c r="C7" s="2" t="s">
        <v>34</v>
      </c>
      <c r="D7" s="32" t="s">
        <v>35</v>
      </c>
      <c r="E7" s="17">
        <v>160</v>
      </c>
      <c r="F7" s="26"/>
      <c r="G7" s="17">
        <v>71</v>
      </c>
      <c r="H7" s="17">
        <v>0.64</v>
      </c>
      <c r="I7" s="17">
        <v>0.64</v>
      </c>
      <c r="J7" s="18">
        <v>15.68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665</v>
      </c>
      <c r="F8" s="27">
        <v>64.11</v>
      </c>
      <c r="G8" s="19">
        <f>G4+G5+G6+G7</f>
        <v>587</v>
      </c>
      <c r="H8" s="19">
        <f>H4+H5+H6+H7</f>
        <v>18.399999999999999</v>
      </c>
      <c r="I8" s="19">
        <f>I4+I5+I6+I7</f>
        <v>21.470000000000002</v>
      </c>
      <c r="J8" s="20">
        <f>J4+J5+J6+J7</f>
        <v>81.09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36</v>
      </c>
      <c r="D13" s="32" t="s">
        <v>37</v>
      </c>
      <c r="E13" s="17">
        <v>215</v>
      </c>
      <c r="F13" s="26"/>
      <c r="G13" s="17">
        <v>151</v>
      </c>
      <c r="H13" s="17">
        <v>5.89</v>
      </c>
      <c r="I13" s="17">
        <v>3.39</v>
      </c>
      <c r="J13" s="18">
        <v>24.33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100</v>
      </c>
      <c r="F14" s="26"/>
      <c r="G14" s="17">
        <v>244</v>
      </c>
      <c r="H14" s="17">
        <v>15.04</v>
      </c>
      <c r="I14" s="17">
        <v>18.2</v>
      </c>
      <c r="J14" s="18">
        <v>5.1100000000000003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19</v>
      </c>
      <c r="C16" s="2" t="s">
        <v>42</v>
      </c>
      <c r="D16" s="32" t="s">
        <v>43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24</v>
      </c>
      <c r="C17" s="2" t="s">
        <v>44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E13+E14+E15+E16+E17+E18</f>
        <v>710</v>
      </c>
      <c r="F19" s="30">
        <v>53.73</v>
      </c>
      <c r="G19" s="30">
        <f t="shared" ref="G19:J19" si="0">G13+G14+G15+G16+G17+G18</f>
        <v>771</v>
      </c>
      <c r="H19" s="30">
        <f t="shared" si="0"/>
        <v>30.04</v>
      </c>
      <c r="I19" s="30">
        <f t="shared" si="0"/>
        <v>26.709999999999997</v>
      </c>
      <c r="J19" s="30">
        <f t="shared" si="0"/>
        <v>102.72999999999999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1375</v>
      </c>
      <c r="F20" s="19">
        <f t="shared" ref="F20:J20" si="1">F8+F19</f>
        <v>117.84</v>
      </c>
      <c r="G20" s="19">
        <f t="shared" si="1"/>
        <v>1358</v>
      </c>
      <c r="H20" s="19">
        <f t="shared" si="1"/>
        <v>48.44</v>
      </c>
      <c r="I20" s="19">
        <f t="shared" si="1"/>
        <v>48.18</v>
      </c>
      <c r="J20" s="19">
        <f t="shared" si="1"/>
        <v>183.82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2023-12-07T12:30:16Z</dcterms:modified>
</cp:coreProperties>
</file>