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I20" i="1"/>
  <c r="J20" i="1"/>
  <c r="G19" i="1"/>
  <c r="H19" i="1"/>
  <c r="I19" i="1"/>
  <c r="J19" i="1"/>
  <c r="E19" i="1"/>
  <c r="E8" i="1" l="1"/>
  <c r="E20" i="1" s="1"/>
  <c r="J8" i="1" l="1"/>
  <c r="I8" i="1"/>
  <c r="H8" i="1"/>
  <c r="H20" i="1" s="1"/>
  <c r="G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<sst xmlns="http://schemas.openxmlformats.org/spreadsheetml/2006/main" count="54" uniqueCount="51">
  <si>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</si>
  <si>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</si>
  <si>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</si>
  <si>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</si>
  <si>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</si>
  <si>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</si>
  <si>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</si>
  <si>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</si>
  <si>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</si>
  <si>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</si>
  <si>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</si>
  <si>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</si>
  <si>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</si>
  <si>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</si>
  <si>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</si>
  <si>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</si>
  <si>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</si>
  <si>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</si>
  <si>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</si>
  <si>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</si>
  <si>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</si>
  <si>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</si>
  <si>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</si>
  <si>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</si>
  <si>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</si>
  <si>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</si>
  <si>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</si>
  <si>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</si>
  <si>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</si>
  <si>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</si>
  <si>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</si>
  <si>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</si>
  <si>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</si>
  <si>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Шницели, картофельное пюре</t>
  </si>
  <si>
    <t>*Лш25</t>
  </si>
  <si>
    <t>Салат "Степной" из разных овощей</t>
  </si>
  <si>
    <t>*Лш110</t>
  </si>
  <si>
    <t>Борщ с капустой и картофелем,мясом говядины</t>
  </si>
  <si>
    <t>*Лш 388</t>
  </si>
  <si>
    <t>Биточки рыбные</t>
  </si>
  <si>
    <t>*Лш 511</t>
  </si>
  <si>
    <t>Рис отварной</t>
  </si>
  <si>
    <t>*Лш 699</t>
  </si>
  <si>
    <t>Напиток лимонный</t>
  </si>
  <si>
    <t>*002</t>
  </si>
  <si>
    <t>*004</t>
  </si>
  <si>
    <t>Хлеб ржаной</t>
  </si>
  <si>
    <t>Всего:</t>
  </si>
  <si>
    <t>*Лш451/1,Лш520/3</t>
  </si>
  <si>
    <t>*0007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</si>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</sst>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1" t="s">
        <v>33</v>
      </c>
      <c r="E4" s="15">
        <v>225</v>
      </c>
      <c r="F4" s="25"/>
      <c r="G4" s="15">
        <v>440</v>
      </c>
      <c r="H4" s="15">
        <v>18.93</v>
      </c>
      <c r="I4" s="15">
        <v>26.67</v>
      </c>
      <c r="J4" s="16">
        <v>30.89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49</v>
      </c>
      <c r="D7" s="32" t="s">
        <v>50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610</v>
      </c>
      <c r="F8" s="27">
        <v>69.63</v>
      </c>
      <c r="G8" s="19">
        <f>G4+G5+G6+G7</f>
        <v>654</v>
      </c>
      <c r="H8" s="19">
        <f>H4+H5+H6+H7</f>
        <v>23.180000000000003</v>
      </c>
      <c r="I8" s="19">
        <f>I4+I5+I6+I7</f>
        <v>27.830000000000002</v>
      </c>
      <c r="J8" s="20">
        <f>J4+J5+J6+J7</f>
        <v>77.37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67</v>
      </c>
      <c r="H12" s="21">
        <v>1.43</v>
      </c>
      <c r="I12" s="21">
        <v>3.44</v>
      </c>
      <c r="J12" s="22">
        <v>7.48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121</v>
      </c>
      <c r="H14" s="17">
        <v>8.57</v>
      </c>
      <c r="I14" s="17">
        <v>6.21</v>
      </c>
      <c r="J14" s="18">
        <v>7.88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770</v>
      </c>
      <c r="F19" s="30">
        <v>74.25</v>
      </c>
      <c r="G19" s="30">
        <f t="shared" ref="G19:J19" si="0">G12+G13+G14+G15+G16+G17+G18</f>
        <v>715</v>
      </c>
      <c r="H19" s="30">
        <f t="shared" si="0"/>
        <v>25.07</v>
      </c>
      <c r="I19" s="30">
        <f t="shared" si="0"/>
        <v>23.469999999999995</v>
      </c>
      <c r="J19" s="30">
        <f t="shared" si="0"/>
        <v>101.2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1380</v>
      </c>
      <c r="F20" s="19">
        <f>F8+F19</f>
        <v>143.88</v>
      </c>
      <c r="G20" s="19">
        <f t="shared" ref="G20:J20" si="1">G8+G19</f>
        <v>1369</v>
      </c>
      <c r="H20" s="19">
        <f t="shared" si="1"/>
        <v>48.25</v>
      </c>
      <c r="I20" s="19">
        <f t="shared" si="1"/>
        <v>51.3</v>
      </c>
      <c r="J20" s="19">
        <f t="shared" si="1"/>
        <v>178.57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2024-02-15T06:43:54Z</dcterms:modified>
</cp:coreProperties>
</file>