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20" i="1" l="1"/>
  <c r="G19" i="1"/>
  <c r="H19" i="1"/>
  <c r="I19" i="1"/>
  <c r="J19" i="1"/>
  <c r="E19" i="1"/>
  <c r="E8" i="1" l="1"/>
  <c r="E20" i="1" s="1"/>
  <c r="J8" i="1" l="1"/>
  <c r="J20" i="1" s="1"/>
  <c r="I8" i="1"/>
  <c r="I20" i="1" s="1"/>
  <c r="H8" i="1"/>
  <c r="H20" i="1" s="1"/>
  <c r="G8" i="1"/>
  <c r="G20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<sst xmlns="http://schemas.openxmlformats.org/spreadsheetml/2006/main" count="40" uniqueCount="38">
  <si>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</si>
  <si>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</si>
  <si>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</si>
  <si>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</si>
  <si>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</si>
  <si>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</si>
  <si>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</si>
  <si>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</si>
  <si>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</si>
  <si>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</si>
  <si>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</si>
  <si>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</si>
  <si>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</si>
  <si>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</si>
  <si>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</si>
  <si>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</si>
  <si>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</si>
  <si>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</si>
  <si>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</si>
  <si>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</si>
  <si>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</si>
  <si>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</si>
  <si>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</si>
  <si>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</si>
  <si>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</si>
  <si>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</si>
  <si>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</si>
  <si>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</si>
  <si>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</si>
  <si>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</si>
  <si>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</si>
  <si>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</si>
  <si>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</si>
  <si>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</si>
  <si>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*0007</t>
  </si>
  <si>
    <t>Апельсины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</si>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</sst>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225</v>
      </c>
      <c r="F4" s="25"/>
      <c r="G4" s="15">
        <v>265</v>
      </c>
      <c r="H4" s="15">
        <v>15.73</v>
      </c>
      <c r="I4" s="15">
        <v>10.53</v>
      </c>
      <c r="J4" s="16">
        <v>26.63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45</v>
      </c>
      <c r="F6" s="26"/>
      <c r="G6" s="17">
        <v>84</v>
      </c>
      <c r="H6" s="17">
        <v>3.45</v>
      </c>
      <c r="I6" s="17">
        <v>0.64</v>
      </c>
      <c r="J6" s="18">
        <v>16.07</v>
      </c>
    </row>
    <row r="7" spans="1:10" x14ac:dyDescent="0.25">
      <c r="A7" s="7"/>
      <c r="B7" s="2" t="s">
        <v>19</v>
      </c>
      <c r="C7" s="2" t="s">
        <v>34</v>
      </c>
      <c r="D7" s="32" t="s">
        <v>35</v>
      </c>
      <c r="E7" s="17">
        <v>228</v>
      </c>
      <c r="F7" s="26"/>
      <c r="G7" s="17">
        <f>E7*76/170</f>
        <v>101.92941176470588</v>
      </c>
      <c r="H7" s="17">
        <f>E7*0.68/170</f>
        <v>0.91200000000000014</v>
      </c>
      <c r="I7" s="17">
        <f>E7*0.68/170</f>
        <v>0.91200000000000014</v>
      </c>
      <c r="J7" s="18">
        <f>E7*16.66/170</f>
        <v>22.344000000000001</v>
      </c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705</v>
      </c>
      <c r="F8" s="27">
        <v>84.56</v>
      </c>
      <c r="G8" s="19">
        <f>G4+G5+G6+G7</f>
        <v>507.92941176470589</v>
      </c>
      <c r="H8" s="19">
        <f>H4+H5+H6+H7</f>
        <v>20.332000000000001</v>
      </c>
      <c r="I8" s="19">
        <f>I4+I5+I6+I7</f>
        <v>12.132000000000001</v>
      </c>
      <c r="J8" s="20">
        <f>J4+J5+J6+J7</f>
        <v>78.894000000000005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37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36</v>
      </c>
      <c r="E20" s="19">
        <f>E8+E19</f>
        <v>705</v>
      </c>
      <c r="F20" s="19">
        <f t="shared" ref="F20:J20" si="1">F8+F19</f>
        <v>84.56</v>
      </c>
      <c r="G20" s="19">
        <f t="shared" si="1"/>
        <v>507.92941176470589</v>
      </c>
      <c r="H20" s="19">
        <f t="shared" si="1"/>
        <v>20.332000000000001</v>
      </c>
      <c r="I20" s="19">
        <f t="shared" si="1"/>
        <v>12.132000000000001</v>
      </c>
      <c r="J20" s="19">
        <f t="shared" si="1"/>
        <v>78.894000000000005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2024-05-07T11:03:39Z</dcterms:modified>
</cp:coreProperties>
</file>